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<sst xmlns="http://schemas.openxmlformats.org/spreadsheetml/2006/main" count="48" uniqueCount="29">
  <si>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Revenue</t>
  </si>
  <si>
    <t>Description</t>
  </si>
  <si>
    <t>Projected</t>
  </si>
  <si>
    <t>Actual</t>
  </si>
  <si>
    <t>Actual Notes</t>
  </si>
  <si>
    <t>Variance</t>
  </si>
  <si>
    <t>Total Revenue</t>
  </si>
  <si>
    <t>Expenses</t>
  </si>
  <si>
    <t>Total Expenses</t>
  </si>
  <si>
    <t>Working Surplus / Deficit</t>
  </si>
  <si>
    <t>EASSA</t>
  </si>
  <si>
    <t>East Asian Studies Students' Association</t>
  </si>
  <si>
    <t>EASSA Expenses</t>
  </si>
  <si>
    <t>-</t>
  </si>
  <si>
    <r>
      <rPr>
        <b/>
        <sz val="11"/>
        <color indexed="8"/>
        <rFont val="Calibri"/>
        <family val="2"/>
      </rPr>
      <t>10/06/16 - Samosa Sale</t>
    </r>
    <r>
      <rPr>
        <sz val="11"/>
        <color theme="1"/>
        <rFont val="Calibri"/>
        <family val="2"/>
      </rPr>
      <t xml:space="preserve"> - 200 Samosas ($85)</t>
    </r>
  </si>
  <si>
    <r>
      <rPr>
        <b/>
        <sz val="11"/>
        <color indexed="8"/>
        <rFont val="Calibri"/>
        <family val="2"/>
      </rPr>
      <t>11/01/16 - Samosa Sale</t>
    </r>
    <r>
      <rPr>
        <sz val="11"/>
        <color theme="1"/>
        <rFont val="Calibri"/>
        <family val="2"/>
      </rPr>
      <t xml:space="preserve"> - 200 Samosas ($85)</t>
    </r>
  </si>
  <si>
    <r>
      <rPr>
        <b/>
        <sz val="11"/>
        <color indexed="8"/>
        <rFont val="Calibri"/>
        <family val="2"/>
      </rPr>
      <t xml:space="preserve">01/26/17 - Samosa Sale </t>
    </r>
    <r>
      <rPr>
        <sz val="11"/>
        <color theme="1"/>
        <rFont val="Calibri"/>
        <family val="2"/>
      </rPr>
      <t>- 200 Samosas ($85)</t>
    </r>
  </si>
  <si>
    <r>
      <rPr>
        <b/>
        <sz val="11"/>
        <color indexed="8"/>
        <rFont val="Calibri"/>
        <family val="2"/>
      </rPr>
      <t>03/24/17 - Samosa Sale</t>
    </r>
    <r>
      <rPr>
        <sz val="11"/>
        <color theme="1"/>
        <rFont val="Calibri"/>
        <family val="2"/>
      </rPr>
      <t xml:space="preserve"> - 200 Samosas ($85)</t>
    </r>
  </si>
  <si>
    <r>
      <rPr>
        <b/>
        <sz val="11"/>
        <color indexed="8"/>
        <rFont val="Calibri"/>
        <family val="2"/>
      </rPr>
      <t>10/06/16 - Samosa Sale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</si>
  <si>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11/01/16 - Samosa Sale</t>
    </r>
  </si>
  <si>
    <r>
      <rPr>
        <b/>
        <sz val="11"/>
        <color indexed="8"/>
        <rFont val="Calibri"/>
        <family val="2"/>
      </rPr>
      <t>01/26/17 - Samosa Sale</t>
    </r>
  </si>
  <si>
    <r>
      <rPr>
        <b/>
        <sz val="11"/>
        <color indexed="8"/>
        <rFont val="Calibri"/>
        <family val="2"/>
      </rPr>
      <t>03/24/17 - Samosa Sale</t>
    </r>
  </si>
  <si>
    <r>
      <rPr>
        <b/>
        <sz val="11"/>
        <color indexed="8"/>
        <rFont val="Calibri"/>
        <family val="2"/>
      </rPr>
      <t xml:space="preserve">04/04/17 - Symposium </t>
    </r>
    <r>
      <rPr>
        <sz val="11"/>
        <color indexed="8"/>
        <rFont val="Calibri"/>
        <family val="2"/>
      </rPr>
      <t>- Food ($100), Snacks ($30), Non-Alcoholic Drinks ($30), Advertisement ($20)</t>
    </r>
  </si>
  <si>
    <r>
      <rPr>
        <b/>
        <sz val="11"/>
        <color indexed="8"/>
        <rFont val="Calibri"/>
        <family val="2"/>
      </rPr>
      <t xml:space="preserve">09/28/16 - Film Screening - </t>
    </r>
    <r>
      <rPr>
        <sz val="11"/>
        <color indexed="8"/>
        <rFont val="Calibri"/>
        <family val="2"/>
      </rPr>
      <t>Snacks ($20), Non-Alcoholic Drinks ($10)</t>
    </r>
  </si>
  <si>
    <r>
      <t xml:space="preserve">01/18/17 - Film Screening - </t>
    </r>
    <r>
      <rPr>
        <sz val="11"/>
        <color indexed="8"/>
        <rFont val="Calibri"/>
        <family val="2"/>
      </rPr>
      <t>Snacks ($20), Non-Alcoholic Drinks ($10)</t>
    </r>
  </si>
  <si>
    <r>
      <rPr>
        <b/>
        <sz val="11"/>
        <color indexed="8"/>
        <rFont val="Calibri"/>
        <family val="2"/>
      </rPr>
      <t>02/08/17 - Film Screening</t>
    </r>
    <r>
      <rPr>
        <sz val="11"/>
        <color theme="1"/>
        <rFont val="Calibri"/>
        <family val="2"/>
      </rPr>
      <t xml:space="preserve"> - Snacks ($20), Non-Alcoholic Drinks ($10)</t>
    </r>
  </si>
  <si>
    <r>
      <rPr>
        <b/>
        <sz val="11"/>
        <color indexed="8"/>
        <rFont val="Calibri"/>
        <family val="2"/>
      </rPr>
      <t>10/18/16 - Wine and Cheese Event</t>
    </r>
    <r>
      <rPr>
        <sz val="11"/>
        <color theme="1"/>
        <rFont val="Calibri"/>
        <family val="2"/>
      </rPr>
      <t xml:space="preserve"> - Wine ($60), Cheese ($40), Crackers etc. ($30), Fruits ($40), Non-Alcoholic Drinks ($15)</t>
    </r>
  </si>
  <si>
    <r>
      <rPr>
        <b/>
        <sz val="11"/>
        <color indexed="8"/>
        <rFont val="Calibri"/>
        <family val="2"/>
      </rPr>
      <t>03/21/17 - Wine and Cheese Event</t>
    </r>
    <r>
      <rPr>
        <sz val="11"/>
        <color theme="1"/>
        <rFont val="Calibri"/>
        <family val="2"/>
      </rPr>
      <t xml:space="preserve"> -Wine ($60), Cheese ($40), Crackers etc. ($30), Fruits ($40), Non-Alcoholic Drinks ($15)</t>
    </r>
  </si>
  <si>
    <t>AUS Allocation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</si>
</sst>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17" fontId="0" fillId="34" borderId="0" xfId="0" applyNumberFormat="1" applyFill="1" applyAlignment="1">
      <alignment/>
    </xf>
    <xf numFmtId="6" fontId="0" fillId="0" borderId="10" xfId="44" applyNumberFormat="1" applyFont="1" applyBorder="1" applyAlignment="1">
      <alignment/>
    </xf>
    <xf numFmtId="0" fontId="37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0" fillId="35" borderId="10" xfId="44" applyNumberFormat="1" applyFont="1" applyFill="1" applyBorder="1" applyAlignment="1">
      <alignment/>
    </xf>
    <xf numFmtId="44" fontId="0" fillId="0" borderId="10" xfId="44" applyNumberFormat="1" applyFont="1" applyFill="1" applyBorder="1" applyAlignment="1">
      <alignment/>
    </xf>
    <xf numFmtId="44" fontId="0" fillId="36" borderId="10" xfId="44" applyNumberFormat="1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36" borderId="10" xfId="44" applyFont="1" applyFill="1" applyBorder="1" applyAlignment="1">
      <alignment/>
    </xf>
    <xf numFmtId="0" fontId="1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165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B33" sqref="B33"/>
    </sheetView>
  </sheetViews>
  <sheetFormatPr defaultColWidth="11.421875" defaultRowHeight="15"/>
  <cols>
    <col min="1" max="1" width="95.57421875" style="0" customWidth="1"/>
    <col min="2" max="2" width="16.00390625" style="0" customWidth="1"/>
    <col min="3" max="4" width="15.57421875" style="0" customWidth="1"/>
    <col min="5" max="5" width="65.421875" style="0" customWidth="1"/>
  </cols>
  <sheetData>
    <row r="1" spans="1:5" ht="26.25">
      <c r="A1" s="8" t="s">
        <v>10</v>
      </c>
      <c r="B1" s="3"/>
      <c r="C1" s="3"/>
      <c r="D1" s="3"/>
      <c r="E1" s="3"/>
    </row>
    <row r="2" spans="1:5" ht="26.25">
      <c r="A2" s="9" t="s">
        <v>11</v>
      </c>
      <c r="B2" s="3"/>
      <c r="C2" s="3"/>
      <c r="D2" s="3"/>
      <c r="E2" s="3"/>
    </row>
    <row r="3" spans="1:5" ht="15">
      <c r="A3" s="3" t="s">
        <v>12</v>
      </c>
      <c r="B3" s="3"/>
      <c r="C3" s="3"/>
      <c r="D3" s="3"/>
      <c r="E3" s="3"/>
    </row>
    <row r="4" spans="1:5" ht="15">
      <c r="A4" s="17"/>
      <c r="B4" s="3"/>
      <c r="C4" s="3"/>
      <c r="D4" s="3"/>
      <c r="E4" s="3"/>
    </row>
    <row r="6" ht="21">
      <c r="A6" s="7" t="s">
        <v>0</v>
      </c>
    </row>
    <row r="7" spans="1:5" ht="15">
      <c r="A7" s="6" t="s">
        <v>1</v>
      </c>
      <c r="B7" s="6" t="s">
        <v>2</v>
      </c>
      <c r="C7" s="6" t="s">
        <v>3</v>
      </c>
      <c r="D7" s="6" t="s">
        <v>5</v>
      </c>
      <c r="E7" s="6" t="s">
        <v>4</v>
      </c>
    </row>
    <row r="8" spans="1:5" ht="15">
      <c r="A8" s="10" t="s">
        <v>18</v>
      </c>
      <c r="B8" s="14">
        <v>120</v>
      </c>
      <c r="C8" s="20" t="s">
        <v>13</v>
      </c>
      <c r="D8" s="14" t="e">
        <f>C8-B8</f>
        <v>#VALUE!</v>
      </c>
      <c r="E8" s="10"/>
    </row>
    <row r="9" spans="1:5" ht="15">
      <c r="A9" s="10" t="s">
        <v>19</v>
      </c>
      <c r="B9" s="14">
        <v>120</v>
      </c>
      <c r="C9" s="20" t="s">
        <v>13</v>
      </c>
      <c r="D9" s="14" t="e">
        <f aca="true" t="shared" si="0" ref="D9:D15">C9-B9</f>
        <v>#VALUE!</v>
      </c>
      <c r="E9" s="10"/>
    </row>
    <row r="10" spans="1:5" ht="15">
      <c r="A10" s="10" t="s">
        <v>20</v>
      </c>
      <c r="B10" s="14">
        <v>120</v>
      </c>
      <c r="C10" s="20" t="s">
        <v>13</v>
      </c>
      <c r="D10" s="14" t="e">
        <f t="shared" si="0"/>
        <v>#VALUE!</v>
      </c>
      <c r="E10" s="10"/>
    </row>
    <row r="11" spans="1:5" ht="15">
      <c r="A11" s="10" t="s">
        <v>21</v>
      </c>
      <c r="B11" s="14">
        <v>120</v>
      </c>
      <c r="C11" s="20" t="s">
        <v>13</v>
      </c>
      <c r="D11" s="14" t="e">
        <f t="shared" si="0"/>
        <v>#VALUE!</v>
      </c>
      <c r="E11" s="10"/>
    </row>
    <row r="12" spans="1:5" ht="15">
      <c r="A12" s="10" t="s">
        <v>28</v>
      </c>
      <c r="B12" s="14">
        <v>628.2</v>
      </c>
      <c r="C12" s="14"/>
      <c r="D12" s="14">
        <f t="shared" si="0"/>
        <v>-628.2</v>
      </c>
      <c r="E12" s="10"/>
    </row>
    <row r="13" spans="1:5" ht="15">
      <c r="A13" s="10"/>
      <c r="B13" s="14"/>
      <c r="C13" s="14"/>
      <c r="D13" s="14">
        <f t="shared" si="0"/>
        <v>0</v>
      </c>
      <c r="E13" s="10"/>
    </row>
    <row r="14" spans="1:5" ht="15">
      <c r="A14" s="10"/>
      <c r="B14" s="14"/>
      <c r="C14" s="14"/>
      <c r="D14" s="14">
        <f t="shared" si="0"/>
        <v>0</v>
      </c>
      <c r="E14" s="10"/>
    </row>
    <row r="15" spans="1:5" ht="15">
      <c r="A15" s="10"/>
      <c r="B15" s="14"/>
      <c r="C15" s="14"/>
      <c r="D15" s="14">
        <f t="shared" si="0"/>
        <v>0</v>
      </c>
      <c r="E15" s="10"/>
    </row>
    <row r="16" spans="1:5" ht="15">
      <c r="A16" s="5" t="s">
        <v>6</v>
      </c>
      <c r="B16" s="15">
        <f>SUM(B8:B15)</f>
        <v>1108.2</v>
      </c>
      <c r="C16" s="15">
        <f>SUM(C8:C15)</f>
        <v>0</v>
      </c>
      <c r="D16" s="15" t="e">
        <f>SUM(D8:D15)</f>
        <v>#VALUE!</v>
      </c>
      <c r="E16" s="5"/>
    </row>
    <row r="17" spans="1:5" ht="15">
      <c r="A17" s="11"/>
      <c r="B17" s="11"/>
      <c r="C17" s="11"/>
      <c r="D17" s="11"/>
      <c r="E17" s="11"/>
    </row>
    <row r="18" spans="1:5" ht="21">
      <c r="A18" s="2" t="s">
        <v>7</v>
      </c>
      <c r="B18" s="12"/>
      <c r="C18" s="12"/>
      <c r="D18" s="12"/>
      <c r="E18" s="12"/>
    </row>
    <row r="19" spans="1:5" ht="15">
      <c r="A19" s="1" t="s">
        <v>1</v>
      </c>
      <c r="B19" s="1" t="s">
        <v>2</v>
      </c>
      <c r="C19" s="1" t="s">
        <v>3</v>
      </c>
      <c r="D19" s="1" t="s">
        <v>5</v>
      </c>
      <c r="E19" s="1" t="s">
        <v>4</v>
      </c>
    </row>
    <row r="20" spans="1:5" ht="15">
      <c r="A20" s="10" t="s">
        <v>26</v>
      </c>
      <c r="B20" s="18">
        <v>185</v>
      </c>
      <c r="C20" s="20" t="s">
        <v>13</v>
      </c>
      <c r="D20" s="14"/>
      <c r="E20" s="10"/>
    </row>
    <row r="21" spans="1:5" ht="15">
      <c r="A21" s="28" t="s">
        <v>23</v>
      </c>
      <c r="B21" s="18">
        <v>30</v>
      </c>
      <c r="C21" s="20" t="s">
        <v>13</v>
      </c>
      <c r="D21" s="14" t="e">
        <f aca="true" t="shared" si="1" ref="D21:D29">C21-B21</f>
        <v>#VALUE!</v>
      </c>
      <c r="E21" s="10"/>
    </row>
    <row r="22" spans="1:5" ht="15">
      <c r="A22" s="19" t="s">
        <v>24</v>
      </c>
      <c r="B22" s="14">
        <v>30</v>
      </c>
      <c r="C22" s="20" t="s">
        <v>13</v>
      </c>
      <c r="D22" s="14" t="e">
        <f t="shared" si="1"/>
        <v>#VALUE!</v>
      </c>
      <c r="E22" s="10"/>
    </row>
    <row r="23" spans="1:5" ht="15">
      <c r="A23" s="10" t="s">
        <v>25</v>
      </c>
      <c r="B23" s="14">
        <v>30</v>
      </c>
      <c r="C23" s="20" t="s">
        <v>13</v>
      </c>
      <c r="D23" s="14" t="e">
        <f t="shared" si="1"/>
        <v>#VALUE!</v>
      </c>
      <c r="E23" s="10"/>
    </row>
    <row r="24" spans="1:5" ht="15">
      <c r="A24" s="10" t="s">
        <v>27</v>
      </c>
      <c r="B24" s="14">
        <v>185</v>
      </c>
      <c r="C24" s="20" t="s">
        <v>13</v>
      </c>
      <c r="D24" s="14" t="e">
        <f t="shared" si="1"/>
        <v>#VALUE!</v>
      </c>
      <c r="E24" s="10"/>
    </row>
    <row r="25" spans="1:5" ht="15">
      <c r="A25" s="28" t="s">
        <v>22</v>
      </c>
      <c r="B25" s="14">
        <v>180</v>
      </c>
      <c r="C25" s="20" t="s">
        <v>13</v>
      </c>
      <c r="D25" s="14" t="e">
        <f t="shared" si="1"/>
        <v>#VALUE!</v>
      </c>
      <c r="E25" s="10"/>
    </row>
    <row r="26" spans="1:5" ht="15">
      <c r="A26" s="10" t="s">
        <v>14</v>
      </c>
      <c r="B26" s="14">
        <v>85</v>
      </c>
      <c r="C26" s="29" t="s">
        <v>13</v>
      </c>
      <c r="D26" s="14" t="e">
        <f t="shared" si="1"/>
        <v>#VALUE!</v>
      </c>
      <c r="E26" s="10"/>
    </row>
    <row r="27" spans="1:5" ht="15">
      <c r="A27" s="10" t="s">
        <v>15</v>
      </c>
      <c r="B27" s="14">
        <v>85</v>
      </c>
      <c r="C27" s="20" t="s">
        <v>13</v>
      </c>
      <c r="D27" s="14" t="e">
        <f t="shared" si="1"/>
        <v>#VALUE!</v>
      </c>
      <c r="E27" s="10"/>
    </row>
    <row r="28" spans="1:5" ht="15">
      <c r="A28" s="10" t="s">
        <v>16</v>
      </c>
      <c r="B28" s="21">
        <v>85</v>
      </c>
      <c r="C28" s="26" t="s">
        <v>13</v>
      </c>
      <c r="D28" s="21" t="e">
        <f t="shared" si="1"/>
        <v>#VALUE!</v>
      </c>
      <c r="E28" s="12"/>
    </row>
    <row r="29" spans="1:5" ht="15">
      <c r="A29" s="10" t="s">
        <v>17</v>
      </c>
      <c r="B29" s="30">
        <v>85</v>
      </c>
      <c r="C29" s="12" t="s">
        <v>13</v>
      </c>
      <c r="D29" s="12" t="e">
        <f t="shared" si="1"/>
        <v>#VALUE!</v>
      </c>
      <c r="E29" s="12"/>
    </row>
    <row r="30" spans="1:5" ht="13.5" customHeight="1">
      <c r="A30" s="5" t="s">
        <v>8</v>
      </c>
      <c r="B30" s="25">
        <f>SUM(B20:B29)</f>
        <v>980</v>
      </c>
      <c r="C30" s="27" t="s">
        <v>13</v>
      </c>
      <c r="D30" s="15" t="e">
        <f>SUM(D20:D29)</f>
        <v>#VALUE!</v>
      </c>
      <c r="E30" s="5"/>
    </row>
    <row r="31" spans="1:5" ht="15">
      <c r="A31" s="10"/>
      <c r="B31" s="10"/>
      <c r="C31" s="10"/>
      <c r="D31" s="10"/>
      <c r="E31" s="10"/>
    </row>
    <row r="32" spans="1:5" ht="21">
      <c r="A32" s="13" t="s">
        <v>9</v>
      </c>
      <c r="B32" s="23">
        <f>B16-B30</f>
        <v>128.20000000000005</v>
      </c>
      <c r="C32" s="16" t="e">
        <f>C16-C30</f>
        <v>#VALUE!</v>
      </c>
      <c r="D32" s="4"/>
      <c r="E32" s="4"/>
    </row>
    <row r="33" spans="1:5" ht="13.5" customHeight="1">
      <c r="A33" s="22"/>
      <c r="B33" s="24"/>
      <c r="C33" s="21"/>
      <c r="D33" s="12"/>
      <c r="E33" s="12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Updatesofts.com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Deepak Punjabi</cp:lastModifiedBy>
  <cp:lastPrinted>2010-09-19T20:44:03Z</cp:lastPrinted>
  <dcterms:created xsi:type="dcterms:W3CDTF">2010-09-19T01:50:30Z</dcterms:created>
  <dcterms:modified xsi:type="dcterms:W3CDTF">2016-11-09T18:54:52Z</dcterms:modified>
  <cp:category/>
  <cp:version/>
  <cp:contentType/>
  <cp:contentStatus/>
</cp:coreProperties>
</file>