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Common\Finance\Deepak 2016-2017\Departments\Dep. Association budgets\"/>
    </mc:Choice>
  </mc:AlternateContent>
  <bookViews>
    <workbookView xWindow="0" yWindow="0" windowWidth="24000" windowHeight="9600" tabRatio="500"/>
  </bookViews>
  <sheets>
    <sheet name="Feuil1" sheetId="1" r:id="rId1"/>
    <sheet name="Feuil2" sheetId="2" r:id="rId2"/>
    <sheet name="Feuil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B19" i="1"/>
  <c r="B39" i="1" s="1"/>
  <c r="C19" i="1"/>
  <c r="C39" i="1" s="1"/>
  <c r="C37" i="1"/>
  <c r="D37" i="1"/>
  <c r="D19" i="1"/>
</calcChain>
</file>

<file path=xl/sharedStrings.xml><?xml version="1.0" encoding="utf-8"?>
<sst xmlns="http://schemas.openxmlformats.org/spreadsheetml/2006/main" count="42" uniqueCount="34">
  <si>
    <t>AUSB</t>
  </si>
  <si>
    <t>Arts Undergraduate Society</t>
  </si>
  <si>
    <t>Russian Undergraduates Students Society (RUSS)</t>
  </si>
  <si>
    <t>Revenue</t>
  </si>
  <si>
    <t>Description</t>
  </si>
  <si>
    <t>Projected</t>
  </si>
  <si>
    <t>Actual</t>
  </si>
  <si>
    <t>Variance</t>
  </si>
  <si>
    <t>Actual Notes</t>
  </si>
  <si>
    <t>Russian Help Desk - Funding</t>
  </si>
  <si>
    <t>** VP Academic is going to send out paperwork for funding **</t>
  </si>
  <si>
    <t>Bake sales</t>
  </si>
  <si>
    <t>AUS allocation</t>
  </si>
  <si>
    <t>FMC funding</t>
  </si>
  <si>
    <t>Total Revenue</t>
  </si>
  <si>
    <t>Expenses</t>
  </si>
  <si>
    <t>Russian Help Desk - Tutor paying</t>
  </si>
  <si>
    <t>5 tutors x 100 each semester</t>
  </si>
  <si>
    <t>Bake sale</t>
  </si>
  <si>
    <t xml:space="preserve">RussianEveningFall (helping pay for Thompson House) </t>
  </si>
  <si>
    <t>Russian Evening Winter</t>
  </si>
  <si>
    <t>Total Expenses</t>
  </si>
  <si>
    <t>Working Surplus / Deficit</t>
  </si>
  <si>
    <t xml:space="preserve">FMC Journal Funding </t>
  </si>
  <si>
    <t>FMC journal printing</t>
  </si>
  <si>
    <t>Thompson House room rental + wine/cheese (samizdat 16 launch)</t>
  </si>
  <si>
    <t>Samosa sale 1</t>
  </si>
  <si>
    <t>Samosa sale 2</t>
  </si>
  <si>
    <t>Eastern Europe Apartment Crawl - Winter</t>
  </si>
  <si>
    <t>Eastern Europe Apartment Crawl - Fall</t>
  </si>
  <si>
    <t>Website Domain Name</t>
  </si>
  <si>
    <t>Welcome Back event</t>
  </si>
  <si>
    <t>Samosa Sale 2</t>
  </si>
  <si>
    <t>Rollover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</si>
</sst>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_-&quot;$&quot;* #,##0.00_-;\-&quot;$&quot;* #,##0.00_-;_-&quot;$&quot;* &quot;-&quot;??_-;_-@"/>
  </numFmts>
  <fonts count="8">
    <font>
      <sz val="11"/>
      <color rgb="FF000000"/>
      <name val="Calibri"/>
    </font>
    <font>
      <b/>
      <i/>
      <sz val="20"/>
      <color rgb="FF000000"/>
      <name val="Calibri"/>
    </font>
    <font>
      <b/>
      <sz val="2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sz val="11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FFCC00"/>
        <bgColor rgb="FFFFCC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0" fillId="0" borderId="0" xfId="0" applyFont="1"/>
    <xf numFmtId="0" fontId="1" fillId="2" borderId="0" xfId="0" applyFont="1" applyFill="1" applyBorder="1"/>
    <xf numFmtId="0" fontId="0" fillId="2" borderId="0" xfId="0" applyFont="1" applyFill="1" applyBorder="1"/>
    <xf numFmtId="0" fontId="2" fillId="2" borderId="0" xfId="0" applyFont="1" applyFill="1" applyBorder="1"/>
    <xf numFmtId="0" fontId="0" fillId="2" borderId="0" xfId="0" applyFont="1" applyFill="1" applyBorder="1" applyAlignment="1"/>
    <xf numFmtId="14" fontId="0" fillId="2" borderId="0" xfId="0" applyNumberFormat="1" applyFont="1" applyFill="1" applyBorder="1" applyAlignment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164" fontId="0" fillId="0" borderId="1" xfId="0" applyNumberFormat="1" applyFont="1" applyBorder="1"/>
    <xf numFmtId="0" fontId="0" fillId="0" borderId="1" xfId="0" applyFont="1" applyBorder="1"/>
    <xf numFmtId="0" fontId="5" fillId="0" borderId="0" xfId="0" applyFont="1" applyAlignment="1"/>
    <xf numFmtId="0" fontId="0" fillId="3" borderId="1" xfId="0" applyFont="1" applyFill="1" applyBorder="1"/>
    <xf numFmtId="164" fontId="0" fillId="3" borderId="1" xfId="0" applyNumberFormat="1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3" fillId="5" borderId="1" xfId="0" applyFont="1" applyFill="1" applyBorder="1"/>
    <xf numFmtId="164" fontId="0" fillId="5" borderId="1" xfId="0" applyNumberFormat="1" applyFont="1" applyFill="1" applyBorder="1"/>
    <xf numFmtId="0" fontId="0" fillId="5" borderId="1" xfId="0" applyFont="1" applyFill="1" applyBorder="1"/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164" fontId="0" fillId="0" borderId="3" xfId="0" applyNumberFormat="1" applyFont="1" applyFill="1" applyBorder="1" applyAlignment="1"/>
    <xf numFmtId="0" fontId="5" fillId="0" borderId="1" xfId="0" applyFont="1" applyBorder="1"/>
    <xf numFmtId="8" fontId="0" fillId="0" borderId="0" xfId="0" applyNumberFormat="1" applyFont="1" applyAlignment="1"/>
    <xf numFmtId="164" fontId="0" fillId="0" borderId="4" xfId="0" applyNumberFormat="1" applyFont="1" applyFill="1" applyBorder="1" applyAlignment="1"/>
    <xf numFmtId="164" fontId="0" fillId="0" borderId="0" xfId="0" applyNumberFormat="1" applyFont="1" applyFill="1" applyBorder="1" applyAlignment="1"/>
  </cellXfs>
  <cellStyles count="49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5" builtinId="8" hidden="1"/>
    <cellStyle name="Hyperlink" xfId="17" builtinId="8" hidden="1"/>
    <cellStyle name="Hyperlink" xfId="19" builtinId="8" hidden="1"/>
    <cellStyle name="Hyperlink" xfId="23" builtinId="8" hidden="1"/>
    <cellStyle name="Hyperlink" xfId="25" builtinId="8" hidden="1"/>
    <cellStyle name="Hyperlink" xfId="27" builtinId="8" hidden="1"/>
    <cellStyle name="Hyperlink" xfId="21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16" zoomScale="90" zoomScaleNormal="90" zoomScalePageLayoutView="90" workbookViewId="0">
      <selection activeCell="B31" sqref="B31"/>
    </sheetView>
  </sheetViews>
  <sheetFormatPr defaultColWidth="15.140625" defaultRowHeight="15.75" customHeight="1"/>
  <cols>
    <col min="1" max="1" width="49.42578125" customWidth="1"/>
    <col min="2" max="4" width="13.7109375" customWidth="1"/>
    <col min="5" max="5" width="57.140625" customWidth="1"/>
    <col min="6" max="15" width="10" customWidth="1"/>
  </cols>
  <sheetData>
    <row r="1" spans="1:15" ht="25.5" customHeight="1">
      <c r="A1" s="2" t="s">
        <v>0</v>
      </c>
      <c r="B1" s="3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4" t="s">
        <v>1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5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>
      <c r="A4" s="6"/>
      <c r="B4" s="3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" customHeight="1">
      <c r="A6" s="7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4.2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 customHeight="1">
      <c r="A8" s="9" t="s">
        <v>9</v>
      </c>
      <c r="B8" s="10">
        <v>900</v>
      </c>
      <c r="C8" s="11"/>
      <c r="D8" s="11"/>
      <c r="E8" s="12" t="s">
        <v>10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 customHeight="1">
      <c r="A9" s="9" t="s">
        <v>26</v>
      </c>
      <c r="B9" s="10">
        <v>200</v>
      </c>
      <c r="C9" s="11"/>
      <c r="D9" s="11"/>
      <c r="E9" s="1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 customHeight="1">
      <c r="A10" s="9" t="s">
        <v>27</v>
      </c>
      <c r="B10" s="10">
        <v>200</v>
      </c>
      <c r="C10" s="11"/>
      <c r="D10" s="11"/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25" customHeight="1">
      <c r="A11" s="22" t="s">
        <v>29</v>
      </c>
      <c r="B11" s="26">
        <v>125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 customHeight="1">
      <c r="A12" s="22" t="s">
        <v>33</v>
      </c>
      <c r="B12" s="25">
        <v>377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4.25" customHeight="1">
      <c r="A13" t="s">
        <v>28</v>
      </c>
      <c r="B13" s="25">
        <v>125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25" customHeight="1">
      <c r="A14" s="13"/>
      <c r="B14" s="10"/>
      <c r="C14" s="11"/>
      <c r="D14" s="11"/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4.25" customHeight="1">
      <c r="A15" s="9" t="s">
        <v>11</v>
      </c>
      <c r="B15" s="10">
        <v>120</v>
      </c>
      <c r="C15" s="11"/>
      <c r="D15" s="11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4.25" customHeight="1">
      <c r="A16" s="21" t="s">
        <v>12</v>
      </c>
      <c r="B16" s="11">
        <v>500</v>
      </c>
      <c r="C16" s="11"/>
      <c r="D16" s="11"/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4.25" customHeight="1">
      <c r="A17" s="9" t="s">
        <v>13</v>
      </c>
      <c r="B17" s="11">
        <v>265</v>
      </c>
      <c r="C17" s="11"/>
      <c r="D17" s="11"/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1" customHeight="1">
      <c r="A18" s="12" t="s">
        <v>23</v>
      </c>
      <c r="B18" s="11"/>
      <c r="C18" s="11"/>
      <c r="D18" s="11"/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4.25" customHeight="1">
      <c r="A19" s="14" t="s">
        <v>14</v>
      </c>
      <c r="B19" s="15">
        <f>SUM(B8:B18)</f>
        <v>2812</v>
      </c>
      <c r="C19" s="15">
        <f>SUM(C8:C18)</f>
        <v>0</v>
      </c>
      <c r="D19" s="15">
        <f>SUM(D8:D18)</f>
        <v>0</v>
      </c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4.25" customHeight="1">
      <c r="A20" s="24"/>
      <c r="B20" s="24"/>
      <c r="C20" s="24"/>
      <c r="D20" s="24"/>
      <c r="E20" s="24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4.25" customHeight="1">
      <c r="A21" s="16" t="s">
        <v>15</v>
      </c>
      <c r="B21" s="12"/>
      <c r="C21" s="12"/>
      <c r="D21" s="12"/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4.25" customHeight="1">
      <c r="A22" s="17" t="s">
        <v>4</v>
      </c>
      <c r="B22" s="17" t="s">
        <v>5</v>
      </c>
      <c r="C22" s="17" t="s">
        <v>6</v>
      </c>
      <c r="D22" s="17" t="s">
        <v>7</v>
      </c>
      <c r="E22" s="17" t="s">
        <v>8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4.25" customHeight="1">
      <c r="A23" s="9" t="s">
        <v>16</v>
      </c>
      <c r="B23" s="10">
        <v>900</v>
      </c>
      <c r="C23" s="11"/>
      <c r="D23" s="11"/>
      <c r="E23" s="12" t="s">
        <v>17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25" customHeight="1">
      <c r="A24" s="9" t="s">
        <v>26</v>
      </c>
      <c r="B24" s="10">
        <v>80</v>
      </c>
      <c r="C24" s="11"/>
      <c r="D24" s="11"/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25" customHeight="1">
      <c r="A25" s="9" t="s">
        <v>31</v>
      </c>
      <c r="B25" s="10">
        <v>100</v>
      </c>
      <c r="C25" s="11"/>
      <c r="D25" s="11"/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25" customHeight="1">
      <c r="A26" s="12" t="s">
        <v>30</v>
      </c>
      <c r="B26" s="11">
        <v>21.48</v>
      </c>
      <c r="C26" s="10"/>
      <c r="D26" s="11"/>
      <c r="E26" s="9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4.25" customHeight="1">
      <c r="A27" s="22" t="s">
        <v>32</v>
      </c>
      <c r="B27" s="25">
        <v>80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4.25" customHeight="1">
      <c r="A28" t="s">
        <v>29</v>
      </c>
      <c r="B28" s="25">
        <v>60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4.25" customHeight="1">
      <c r="B29" s="25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4.25" customHeight="1">
      <c r="A30" t="s">
        <v>28</v>
      </c>
      <c r="B30" s="25">
        <v>60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4.25" customHeight="1">
      <c r="B31" s="10"/>
      <c r="C31" s="11"/>
      <c r="D31" s="11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1" customHeight="1">
      <c r="A32" s="12" t="s">
        <v>18</v>
      </c>
      <c r="B32" s="11">
        <v>60</v>
      </c>
      <c r="C32" s="11"/>
      <c r="D32" s="11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5" ht="15.75" customHeight="1">
      <c r="A33" s="12" t="s">
        <v>19</v>
      </c>
      <c r="B33" s="11">
        <v>200</v>
      </c>
      <c r="C33" s="11"/>
      <c r="D33" s="11"/>
      <c r="E33" s="12"/>
    </row>
    <row r="34" spans="1:5" ht="15.75" customHeight="1">
      <c r="A34" s="22" t="s">
        <v>20</v>
      </c>
      <c r="B34" s="23">
        <v>200</v>
      </c>
      <c r="C34" s="11"/>
      <c r="D34" s="11"/>
      <c r="E34" s="12"/>
    </row>
    <row r="35" spans="1:5" ht="15.75" customHeight="1">
      <c r="A35" s="22" t="s">
        <v>24</v>
      </c>
      <c r="B35" s="27">
        <v>190</v>
      </c>
      <c r="C35" s="11"/>
      <c r="D35" s="11"/>
      <c r="E35" s="12"/>
    </row>
    <row r="36" spans="1:5" ht="15.75" customHeight="1">
      <c r="A36" s="22" t="s">
        <v>25</v>
      </c>
      <c r="C36" s="11"/>
      <c r="D36" s="11"/>
      <c r="E36" s="12"/>
    </row>
    <row r="37" spans="1:5" ht="15.75" customHeight="1">
      <c r="A37" s="14" t="s">
        <v>21</v>
      </c>
      <c r="B37" s="15">
        <f>SUM(B23:B35)</f>
        <v>1951.48</v>
      </c>
      <c r="C37" s="15">
        <f>SUM(C23:C36)</f>
        <v>0</v>
      </c>
      <c r="D37" s="15">
        <f>SUM(D23:D36)</f>
        <v>0</v>
      </c>
      <c r="E37" s="14"/>
    </row>
    <row r="38" spans="1:5" ht="15.75" customHeight="1">
      <c r="A38" s="12"/>
      <c r="B38" s="12"/>
      <c r="C38" s="12"/>
      <c r="D38" s="12"/>
      <c r="E38" s="12"/>
    </row>
    <row r="39" spans="1:5" ht="15.75" customHeight="1">
      <c r="A39" s="18" t="s">
        <v>22</v>
      </c>
      <c r="B39" s="19">
        <f>B19-B37</f>
        <v>860.52</v>
      </c>
      <c r="C39" s="19">
        <f>C19-C37</f>
        <v>0</v>
      </c>
      <c r="D39" s="20"/>
      <c r="E39" s="2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ColWidth="15.140625" defaultRowHeight="15.75" customHeight="1"/>
  <cols>
    <col min="1" max="10" width="10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ColWidth="15.140625" defaultRowHeight="15.75" customHeight="1"/>
  <cols>
    <col min="1" max="10" width="10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Vedeshkina</dc:creator>
  <cp:keywords/>
  <dc:description/>
  <cp:lastModifiedBy>Deepak Punjabi</cp:lastModifiedBy>
  <cp:revision/>
  <dcterms:created xsi:type="dcterms:W3CDTF">2015-09-29T01:12:06Z</dcterms:created>
  <dcterms:modified xsi:type="dcterms:W3CDTF">2016-11-09T20:08:40Z</dcterms:modified>
  <cp:category/>
  <cp:contentStatus/>
</cp:coreProperties>
</file>